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JULIO 2025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C5" i="10"/>
  <c r="C26" i="10" l="1"/>
  <c r="D26" i="10"/>
  <c r="G23" i="10"/>
  <c r="G24" i="10"/>
  <c r="G25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B26" i="10"/>
  <c r="E26" i="10"/>
  <c r="F26" i="10"/>
  <c r="G26" i="10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<sst xmlns="http://schemas.openxmlformats.org/spreadsheetml/2006/main" count="10" uniqueCount="10">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</sst>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2" borderId="0" xfId="1" applyFont="1" applyFill="1"/>
    <xf numFmtId="44" fontId="2" fillId="2" borderId="0" xfId="0" applyNumberFormat="1" applyFont="1" applyFill="1"/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L21" sqref="L21"/>
    </sheetView>
  </sheetViews>
  <sheetFormatPr baseColWidth="10" defaultColWidth="11.42578125" defaultRowHeight="15" x14ac:dyDescent="0.25"/>
  <cols>
    <col min="1" max="1" width="11.42578125" style="8"/>
    <col min="2" max="2" width="16.28515625" bestFit="1" customWidth="1"/>
    <col min="3" max="4" width="14.140625" bestFit="1" customWidth="1"/>
    <col min="5" max="6" width="13.5703125" bestFit="1" customWidth="1"/>
    <col min="7" max="7" width="14.140625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2">
        <v>0.2</v>
      </c>
      <c r="F1" s="2">
        <v>0.03</v>
      </c>
      <c r="G1" s="1" t="s">
        <v>3</v>
      </c>
    </row>
    <row r="2" spans="1:7" x14ac:dyDescent="0.25">
      <c r="A2" s="9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3" t="s">
        <v>9</v>
      </c>
    </row>
    <row r="3" spans="1:7" x14ac:dyDescent="0.25">
      <c r="A3" s="10">
        <v>1</v>
      </c>
      <c r="B3" s="5">
        <v>10541</v>
      </c>
      <c r="C3" s="5">
        <v>20232.060000000001</v>
      </c>
      <c r="D3" s="5"/>
      <c r="E3" s="5"/>
      <c r="F3" s="5"/>
      <c r="G3" s="6">
        <f>SUM(B3:F3)</f>
        <v>30773.06</v>
      </c>
    </row>
    <row r="4" spans="1:7" x14ac:dyDescent="0.25">
      <c r="A4" s="10">
        <v>2</v>
      </c>
      <c r="B4" s="5">
        <v>19943.5</v>
      </c>
      <c r="C4" s="5">
        <v>24926.21</v>
      </c>
      <c r="D4" s="5">
        <v>9779</v>
      </c>
      <c r="E4" s="5">
        <v>2540</v>
      </c>
      <c r="F4" s="5">
        <v>381</v>
      </c>
      <c r="G4" s="6">
        <f t="shared" ref="G4:G14" si="0">SUM(B4:F4)</f>
        <v>57569.71</v>
      </c>
    </row>
    <row r="5" spans="1:7" x14ac:dyDescent="0.25">
      <c r="A5" s="10">
        <v>3</v>
      </c>
      <c r="B5" s="5">
        <v>13064.5</v>
      </c>
      <c r="C5" s="5">
        <f>496+107908.3</f>
        <v>108404.3</v>
      </c>
      <c r="D5" s="5">
        <v>1634.4</v>
      </c>
      <c r="E5" s="5">
        <v>326.88</v>
      </c>
      <c r="F5" s="5">
        <v>49.08</v>
      </c>
      <c r="G5" s="6">
        <f>SUM(B5:F5)</f>
        <v>123479.16</v>
      </c>
    </row>
    <row r="6" spans="1:7" x14ac:dyDescent="0.25">
      <c r="A6" s="10">
        <v>4</v>
      </c>
      <c r="B6" s="5">
        <v>3403</v>
      </c>
      <c r="C6" s="5">
        <v>4740.13</v>
      </c>
      <c r="D6" s="5"/>
      <c r="E6" s="5"/>
      <c r="F6" s="5"/>
      <c r="G6" s="6">
        <f t="shared" si="0"/>
        <v>8143.13</v>
      </c>
    </row>
    <row r="7" spans="1:7" x14ac:dyDescent="0.25">
      <c r="A7" s="10">
        <v>7</v>
      </c>
      <c r="B7" s="5">
        <v>6099.5</v>
      </c>
      <c r="C7" s="5">
        <v>8367.42</v>
      </c>
      <c r="D7" s="5">
        <v>295.68</v>
      </c>
      <c r="E7" s="5">
        <v>76.8</v>
      </c>
      <c r="F7" s="5">
        <v>11.52</v>
      </c>
      <c r="G7" s="6">
        <f t="shared" si="0"/>
        <v>14850.92</v>
      </c>
    </row>
    <row r="8" spans="1:7" x14ac:dyDescent="0.25">
      <c r="A8" s="10">
        <v>8</v>
      </c>
      <c r="B8" s="5">
        <v>14769.69</v>
      </c>
      <c r="C8" s="5">
        <v>11312.3</v>
      </c>
      <c r="D8" s="5">
        <v>590.76</v>
      </c>
      <c r="E8" s="5">
        <v>118.2</v>
      </c>
      <c r="F8" s="5">
        <v>17.760000000000002</v>
      </c>
      <c r="G8" s="6">
        <f>SUM(B8:F8)</f>
        <v>26808.709999999995</v>
      </c>
    </row>
    <row r="9" spans="1:7" x14ac:dyDescent="0.25">
      <c r="A9" s="10">
        <v>9</v>
      </c>
      <c r="B9" s="5">
        <v>2963</v>
      </c>
      <c r="C9" s="5">
        <v>65251.28</v>
      </c>
      <c r="D9" s="5">
        <v>3803.8</v>
      </c>
      <c r="E9" s="5">
        <v>653.76</v>
      </c>
      <c r="F9" s="5">
        <v>98.16</v>
      </c>
      <c r="G9" s="6">
        <f t="shared" si="0"/>
        <v>72770</v>
      </c>
    </row>
    <row r="10" spans="1:7" x14ac:dyDescent="0.25">
      <c r="A10" s="10">
        <v>10</v>
      </c>
      <c r="B10" s="5">
        <v>13393.5</v>
      </c>
      <c r="C10" s="5">
        <v>39934.78</v>
      </c>
      <c r="D10" s="5">
        <v>1634.4</v>
      </c>
      <c r="E10" s="5">
        <v>326.88</v>
      </c>
      <c r="F10" s="5">
        <v>49.08</v>
      </c>
      <c r="G10" s="6">
        <f t="shared" si="0"/>
        <v>55338.64</v>
      </c>
    </row>
    <row r="11" spans="1:7" x14ac:dyDescent="0.25">
      <c r="A11" s="10">
        <v>11</v>
      </c>
      <c r="B11" s="5">
        <v>5618</v>
      </c>
      <c r="C11" s="5">
        <v>7822.49</v>
      </c>
      <c r="D11" s="5">
        <v>3299.54</v>
      </c>
      <c r="E11" s="5">
        <v>635.28</v>
      </c>
      <c r="F11" s="5">
        <v>95.28</v>
      </c>
      <c r="G11" s="6">
        <f t="shared" si="0"/>
        <v>17470.589999999997</v>
      </c>
    </row>
    <row r="12" spans="1:7" x14ac:dyDescent="0.25">
      <c r="A12" s="10">
        <v>14</v>
      </c>
      <c r="B12" s="5">
        <f>637+16054</f>
        <v>16691</v>
      </c>
      <c r="C12" s="5">
        <v>22962.36</v>
      </c>
      <c r="D12" s="5"/>
      <c r="E12" s="5"/>
      <c r="F12" s="5"/>
      <c r="G12" s="6">
        <f t="shared" si="0"/>
        <v>39653.360000000001</v>
      </c>
    </row>
    <row r="13" spans="1:7" x14ac:dyDescent="0.25">
      <c r="A13" s="10">
        <v>15</v>
      </c>
      <c r="B13" s="11">
        <v>2723</v>
      </c>
      <c r="C13" s="11">
        <v>977.06</v>
      </c>
      <c r="D13" s="10"/>
      <c r="E13" s="10"/>
      <c r="F13" s="10"/>
      <c r="G13" s="6">
        <f t="shared" si="0"/>
        <v>3700.06</v>
      </c>
    </row>
    <row r="14" spans="1:7" x14ac:dyDescent="0.25">
      <c r="A14" s="10">
        <v>16</v>
      </c>
      <c r="B14" s="6">
        <v>10013</v>
      </c>
      <c r="C14" s="6">
        <v>1920.9</v>
      </c>
      <c r="D14" s="6"/>
      <c r="E14" s="6"/>
      <c r="F14" s="6"/>
      <c r="G14" s="6">
        <f t="shared" si="0"/>
        <v>11933.9</v>
      </c>
    </row>
    <row r="15" spans="1:7" x14ac:dyDescent="0.25">
      <c r="A15" s="10">
        <v>17</v>
      </c>
      <c r="B15" s="6">
        <v>13063</v>
      </c>
      <c r="C15" s="6">
        <v>12204.75</v>
      </c>
      <c r="D15" s="6"/>
      <c r="E15" s="6"/>
      <c r="F15" s="6"/>
      <c r="G15" s="6">
        <f>SUM(B15:F15)</f>
        <v>25267.75</v>
      </c>
    </row>
    <row r="16" spans="1:7" x14ac:dyDescent="0.25">
      <c r="A16" s="10">
        <v>18</v>
      </c>
      <c r="B16" s="5">
        <v>14837</v>
      </c>
      <c r="C16" s="5">
        <v>4325.78</v>
      </c>
      <c r="D16" s="5"/>
      <c r="E16" s="5"/>
      <c r="F16" s="6"/>
      <c r="G16" s="6">
        <f>SUM(B16:F16)</f>
        <v>19162.78</v>
      </c>
    </row>
    <row r="17" spans="1:7" x14ac:dyDescent="0.25">
      <c r="A17" s="10">
        <v>21</v>
      </c>
      <c r="B17" s="5">
        <v>11293.5</v>
      </c>
      <c r="C17" s="5">
        <v>5894.76</v>
      </c>
      <c r="D17" s="5">
        <v>5086.7</v>
      </c>
      <c r="E17" s="5">
        <v>1133.44</v>
      </c>
      <c r="F17" s="6">
        <v>170.04</v>
      </c>
      <c r="G17" s="6">
        <f t="shared" ref="G17:G25" si="1">SUM(B17:F17)</f>
        <v>23578.440000000002</v>
      </c>
    </row>
    <row r="18" spans="1:7" x14ac:dyDescent="0.25">
      <c r="A18" s="10">
        <v>22</v>
      </c>
      <c r="B18" s="5">
        <v>22695</v>
      </c>
      <c r="C18" s="5">
        <v>39499.58</v>
      </c>
      <c r="D18" s="5">
        <v>6565.1</v>
      </c>
      <c r="E18" s="5">
        <v>1183.2</v>
      </c>
      <c r="F18" s="6">
        <v>177.6</v>
      </c>
      <c r="G18" s="6">
        <f t="shared" si="1"/>
        <v>70120.48000000001</v>
      </c>
    </row>
    <row r="19" spans="1:7" x14ac:dyDescent="0.25">
      <c r="A19" s="10">
        <v>23</v>
      </c>
      <c r="B19" s="5">
        <v>3762.5</v>
      </c>
      <c r="C19" s="5">
        <v>2213.5</v>
      </c>
      <c r="D19" s="5">
        <v>3085.62</v>
      </c>
      <c r="E19" s="5">
        <v>602.64</v>
      </c>
      <c r="F19" s="6">
        <v>90.42</v>
      </c>
      <c r="G19" s="6">
        <f t="shared" si="1"/>
        <v>9754.6799999999985</v>
      </c>
    </row>
    <row r="20" spans="1:7" x14ac:dyDescent="0.25">
      <c r="A20" s="10">
        <v>24</v>
      </c>
      <c r="B20" s="5">
        <v>45496</v>
      </c>
      <c r="C20" s="5">
        <v>24515.24</v>
      </c>
      <c r="D20" s="5">
        <v>3872.56</v>
      </c>
      <c r="E20" s="5">
        <v>1120.48</v>
      </c>
      <c r="F20" s="6">
        <v>168.12</v>
      </c>
      <c r="G20" s="6">
        <f t="shared" si="1"/>
        <v>75172.399999999994</v>
      </c>
    </row>
    <row r="21" spans="1:7" ht="14.25" customHeight="1" x14ac:dyDescent="0.25">
      <c r="A21" s="10">
        <v>25</v>
      </c>
      <c r="B21" s="5">
        <v>24899</v>
      </c>
      <c r="C21" s="5">
        <v>5442.18</v>
      </c>
      <c r="D21" s="5">
        <v>991.76</v>
      </c>
      <c r="E21" s="5">
        <v>257.60000000000002</v>
      </c>
      <c r="F21" s="6">
        <v>38.64</v>
      </c>
      <c r="G21" s="6">
        <f t="shared" si="1"/>
        <v>31629.179999999997</v>
      </c>
    </row>
    <row r="22" spans="1:7" x14ac:dyDescent="0.25">
      <c r="A22" s="10">
        <v>28</v>
      </c>
      <c r="B22" s="5">
        <v>30669.5</v>
      </c>
      <c r="C22" s="5">
        <v>18967.78</v>
      </c>
      <c r="D22" s="5">
        <v>3950</v>
      </c>
      <c r="E22" s="5">
        <v>1000</v>
      </c>
      <c r="F22" s="6">
        <v>150</v>
      </c>
      <c r="G22" s="6">
        <f t="shared" si="1"/>
        <v>54737.279999999999</v>
      </c>
    </row>
    <row r="23" spans="1:7" x14ac:dyDescent="0.25">
      <c r="A23" s="10">
        <v>29</v>
      </c>
      <c r="B23" s="5">
        <v>5354</v>
      </c>
      <c r="C23" s="5">
        <v>656.24</v>
      </c>
      <c r="D23" s="5">
        <v>1426.04</v>
      </c>
      <c r="E23" s="5">
        <v>370.4</v>
      </c>
      <c r="F23" s="6">
        <v>55.56</v>
      </c>
      <c r="G23" s="6">
        <f t="shared" si="1"/>
        <v>7862.24</v>
      </c>
    </row>
    <row r="24" spans="1:7" x14ac:dyDescent="0.25">
      <c r="A24" s="10">
        <v>30</v>
      </c>
      <c r="B24" s="5">
        <v>17888</v>
      </c>
      <c r="C24" s="5">
        <v>1066.2</v>
      </c>
      <c r="D24" s="5">
        <v>2715.48</v>
      </c>
      <c r="E24" s="5">
        <v>607.67999999999995</v>
      </c>
      <c r="F24" s="6">
        <v>91.2</v>
      </c>
      <c r="G24" s="6">
        <f t="shared" si="1"/>
        <v>22368.560000000001</v>
      </c>
    </row>
    <row r="25" spans="1:7" x14ac:dyDescent="0.25">
      <c r="A25" s="10">
        <v>31</v>
      </c>
      <c r="B25" s="6">
        <v>11604.5</v>
      </c>
      <c r="C25" s="6">
        <v>23956.44</v>
      </c>
      <c r="D25" s="6">
        <v>1238.1600000000001</v>
      </c>
      <c r="E25" s="6">
        <v>321.60000000000002</v>
      </c>
      <c r="F25" s="6">
        <v>48.24</v>
      </c>
      <c r="G25" s="6">
        <f t="shared" si="1"/>
        <v>37168.94</v>
      </c>
    </row>
    <row r="26" spans="1:7" ht="17.25" x14ac:dyDescent="0.4">
      <c r="B26" s="7">
        <f t="shared" ref="B26" si="2">SUM(B3:B25)</f>
        <v>320784.69</v>
      </c>
      <c r="C26" s="7">
        <f>SUM(C3:C25)</f>
        <v>455593.74</v>
      </c>
      <c r="D26" s="7">
        <f>SUM(D3:D25)</f>
        <v>49969.000000000015</v>
      </c>
      <c r="E26" s="7">
        <f>SUM(E3:E25)</f>
        <v>11274.84</v>
      </c>
      <c r="F26" s="7">
        <f>SUM(F3:F25)</f>
        <v>1691.7</v>
      </c>
      <c r="G26" s="7">
        <f>SUM(G3:G25)</f>
        <v>839313.9700000002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2026-04-16T15:38:00Z</dcterms:modified>
  <cp:category/>
  <cp:contentStatus/>
</cp:coreProperties>
</file>